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270" windowWidth="17235" windowHeight="8640" activeTab="1"/>
  </bookViews>
  <sheets>
    <sheet name="MKA u MO" sheetId="1" r:id="rId1"/>
    <sheet name="MKA za više MO" sheetId="3" r:id="rId2"/>
  </sheets>
  <calcPr calcId="162913"/>
</workbook>
</file>

<file path=xl/calcChain.xml><?xml version="1.0" encoding="utf-8"?>
<calcChain xmlns="http://schemas.openxmlformats.org/spreadsheetml/2006/main">
  <c r="D31" i="1" l="1"/>
  <c r="D14" i="3" l="1"/>
  <c r="D170" i="1" l="1"/>
  <c r="D151" i="1"/>
  <c r="D120" i="1"/>
  <c r="D70" i="1"/>
  <c r="D48" i="1"/>
</calcChain>
</file>

<file path=xl/sharedStrings.xml><?xml version="1.0" encoding="utf-8"?>
<sst xmlns="http://schemas.openxmlformats.org/spreadsheetml/2006/main" count="343" uniqueCount="219">
  <si>
    <t>VRSTA AKCIJA</t>
  </si>
  <si>
    <t>LOKACIJA/OBJEKT</t>
  </si>
  <si>
    <t>OPIS I KOLIČINA
RADOVA/USLUGE/OPREME</t>
  </si>
  <si>
    <t xml:space="preserve">VRIJEDNOST </t>
  </si>
  <si>
    <t>UKUPNO</t>
  </si>
  <si>
    <t>Komunalne aktivnosti u 2017.</t>
  </si>
  <si>
    <t>Komunalne aktivnosti u 2017.
za više mjesnih odbora</t>
  </si>
  <si>
    <t>Ulica Dubravka Ivančanina kod kbr. 4</t>
  </si>
  <si>
    <t>OŠ Malešnica, kod sportske dvorane</t>
  </si>
  <si>
    <t>OŠ Malešnica, kod kuhinje</t>
  </si>
  <si>
    <t>Ulica Ante Topić Mimare 3-5</t>
  </si>
  <si>
    <t>Ulica Ante Topić Mimare3, 3a, 5</t>
  </si>
  <si>
    <t>ulica Malešnica kod kbr. 33</t>
  </si>
  <si>
    <t xml:space="preserve">Ulica Ivane Brlić Mažuranić </t>
  </si>
  <si>
    <t>uređivanje kolnika</t>
  </si>
  <si>
    <t>uređivanje ulegnuća na kolniku</t>
  </si>
  <si>
    <t>uređivanje nogostupa</t>
  </si>
  <si>
    <t xml:space="preserve">asfaltiranje nogostupa </t>
  </si>
  <si>
    <t>upuštanje rubnjaka</t>
  </si>
  <si>
    <t>Mjesni odbor Malešnica</t>
  </si>
  <si>
    <t>Javnoprometne površine i objekti</t>
  </si>
  <si>
    <t>Ulica Ante Topić Mimare 46-50</t>
  </si>
  <si>
    <t>Ulica Ante Topić Mimare 38</t>
  </si>
  <si>
    <t>obnavljanje klupa</t>
  </si>
  <si>
    <t>Ulica Ante Topić Mimare 44</t>
  </si>
  <si>
    <t>postavljanje oglasnog panoa</t>
  </si>
  <si>
    <t>I.B.Mažuranić-D.Ivančana 4, šetnica uz potok Vrabečak</t>
  </si>
  <si>
    <t>D.Ivančana-D.Ivaniševića, dječji park</t>
  </si>
  <si>
    <t>D.Ivaniševića-Z.Furtingera, dječji park</t>
  </si>
  <si>
    <t>uređivanje igrališta</t>
  </si>
  <si>
    <t>Donje Vrapče-Z.Furtingera, dječji park</t>
  </si>
  <si>
    <t>J.Matka-M.Matošeca, dječji park</t>
  </si>
  <si>
    <t>Malešnica-S.Draganića, dječji park</t>
  </si>
  <si>
    <t>A.T.Mimare- ispred malonogometnog igrališta</t>
  </si>
  <si>
    <t>A.T.Mimare- M.Tartaglije, sjeverozapadna strana</t>
  </si>
  <si>
    <t>Kožinčev put (restoran Šuman), autobusno stajalište</t>
  </si>
  <si>
    <t>Željeznička postaja Vrapče, parkiralište</t>
  </si>
  <si>
    <t>postavljanje koša za otpatke</t>
  </si>
  <si>
    <t>Ulica Marina Tartaglije 33</t>
  </si>
  <si>
    <t>postavljanje klupe</t>
  </si>
  <si>
    <t>DV Malešnica, Ulica Ante Topić Mimare 34</t>
  </si>
  <si>
    <t>OŠ Malešnica, Ulica Ante Topić Mimare 36</t>
  </si>
  <si>
    <t>izmjena dijela ograde, postavljanje klupa i košarica za otpatke</t>
  </si>
  <si>
    <t>Igrališta i zelene površine</t>
  </si>
  <si>
    <t>Zagrebačka cesta kod kbr. 78 a,b,c (pored trafostanice)</t>
  </si>
  <si>
    <t>postavljanje dijela ograde</t>
  </si>
  <si>
    <t>OŠ Otona Ivekovića, Ulica S.Pasanca 3</t>
  </si>
  <si>
    <t>uređivanje sportskog igrališta</t>
  </si>
  <si>
    <t>Poljačka ulica, kod odbojke</t>
  </si>
  <si>
    <t>postavljanje ograde oko dječjeg igrališta</t>
  </si>
  <si>
    <t>Objekt MO ¨Matija Gubec¨</t>
  </si>
  <si>
    <t>II. faza izgradnje objekta</t>
  </si>
  <si>
    <t>koordinator II.</t>
  </si>
  <si>
    <t>izvedba kanalskog priključka</t>
  </si>
  <si>
    <t>Prostori mjesne samouprave</t>
  </si>
  <si>
    <t>Objekt MO ¨Matija Gubec¨, Zagrebačka cesta 88, kč.br. 2646 k.o.Vrapče</t>
  </si>
  <si>
    <t>I.etapa izgradnje objekta</t>
  </si>
  <si>
    <t>koordinator</t>
  </si>
  <si>
    <t>nadzor</t>
  </si>
  <si>
    <t>Mjesni odbor Stenjevec-jug</t>
  </si>
  <si>
    <t>Stenjevečka ulica kbr. 42-46</t>
  </si>
  <si>
    <t>Trg hrvatskih pavlina 13-14</t>
  </si>
  <si>
    <t xml:space="preserve">uređivanje nogostupa </t>
  </si>
  <si>
    <t>Ulica Mirka Viriusa 2-6</t>
  </si>
  <si>
    <t>Samoborska cesta 134 B,C,D,E</t>
  </si>
  <si>
    <t>Savska opatovina I.odvojak</t>
  </si>
  <si>
    <t>izrada projektne dokumentacije za 330 m nogostupa</t>
  </si>
  <si>
    <t>Ulica Ante Topić Mimare 1, košarkaško igralište</t>
  </si>
  <si>
    <t>obnavljanje košarkaškog koša</t>
  </si>
  <si>
    <t>Jalovečka ulica, dječje igralište</t>
  </si>
  <si>
    <t>postavljanje klupa i košarice za otpatke</t>
  </si>
  <si>
    <t>Stara Loza-Štrokinec 42, dječje igralište</t>
  </si>
  <si>
    <t>obnova dječjeg igrališta</t>
  </si>
  <si>
    <t>I.B.Mažuranić-Pergošićeva-Stenjevečka (kružni tok)</t>
  </si>
  <si>
    <t>postavljanje betonske zapreke parkiranja</t>
  </si>
  <si>
    <t>Ulica I.Rangera-T.Krizmana, dječja igrališta</t>
  </si>
  <si>
    <t>uređivanje dječjeg igrališta</t>
  </si>
  <si>
    <t>Ulica Emanuela Vidovića, dječje igralište</t>
  </si>
  <si>
    <t>izmještanje dječjeg igrališta</t>
  </si>
  <si>
    <t>izrada projektne dokumentacije</t>
  </si>
  <si>
    <t>Objekt Mjesnog odbora Stenjevec-jug,Samoborska cesta 63</t>
  </si>
  <si>
    <t>nabava i postavljanje klima uređaja</t>
  </si>
  <si>
    <t>Društveni dom Stenjevec-jug, Samoborska cesta 71</t>
  </si>
  <si>
    <t>Javna rasvjeta</t>
  </si>
  <si>
    <t>Mjesni odbor Špansko-jug</t>
  </si>
  <si>
    <t>Savska opatovina 19-23</t>
  </si>
  <si>
    <t>izrada projektne dokumentacije za 35 m cjevovoda</t>
  </si>
  <si>
    <t>Vodoopskrba</t>
  </si>
  <si>
    <t>Ulica Antuna Šoljana- kod sportskih terena Špansko</t>
  </si>
  <si>
    <t>uređivanje pristupne staze</t>
  </si>
  <si>
    <t>Ulica Drage Gervaisa 1-15</t>
  </si>
  <si>
    <t>Ulica Ante Mike Tripala- uz potok</t>
  </si>
  <si>
    <t>Šetalište 150. brigade -S.Majora</t>
  </si>
  <si>
    <t>DV Špansko, Špansko 11</t>
  </si>
  <si>
    <t>izrada slivnika</t>
  </si>
  <si>
    <t>Ulica Slavka Batušića 17-21</t>
  </si>
  <si>
    <t>Šetalište 150. brigade- J.Strganca</t>
  </si>
  <si>
    <t>Ulica Drage Gervaisa kod kbr. 27</t>
  </si>
  <si>
    <t>Ulica Antuna Šoljana kbr. 31</t>
  </si>
  <si>
    <t>Nogostup od Ulice Drage Stipca do Ulice Gustava Krkleca nasuprot kbr. 32</t>
  </si>
  <si>
    <t>asfaltiranje nogostupa</t>
  </si>
  <si>
    <t>Ulica Gustava Krkleca- od spajanja s ulicom Svilkovići do spajanja s ulicom Maršanići I.</t>
  </si>
  <si>
    <t>izrada projektne dokumentacije za 325 m nogostupa</t>
  </si>
  <si>
    <t>Ulica Antuna Šoljana (kod okretišta autobusa)</t>
  </si>
  <si>
    <t>izrada projektne dokumentacije za 140 m nogostupa</t>
  </si>
  <si>
    <t>Oranice, bolničko groblje</t>
  </si>
  <si>
    <t>sadnja grmlja i postavljanje klupa</t>
  </si>
  <si>
    <t>DV Špansko, VI.Oranički odvojak 6</t>
  </si>
  <si>
    <t>uređivanje sprave za igru</t>
  </si>
  <si>
    <t>Medarska ulica 54-92</t>
  </si>
  <si>
    <t>postavljanje košarica za otpatke</t>
  </si>
  <si>
    <t>Medarska ulica- Oranice, dječje igralište</t>
  </si>
  <si>
    <t>uređivanje vježbališta za odrasle</t>
  </si>
  <si>
    <t>Dinarski put</t>
  </si>
  <si>
    <t>izrada projektne dokumentacije za izgradnju dječjeg igrališta na kč.br.4610/2</t>
  </si>
  <si>
    <t>Kod objekta Mjesnog odbora Vrapče-jug, Medarska 80</t>
  </si>
  <si>
    <t xml:space="preserve">izrada projektne dokumentacije za park za vježbanje </t>
  </si>
  <si>
    <t>Ulica Drage Gervaisa 9-13</t>
  </si>
  <si>
    <t>Ulica Drage Gervaisa 2-22, dječje igralište</t>
  </si>
  <si>
    <t>Ulica Drage Gervaisa 17-35,dječji park</t>
  </si>
  <si>
    <t>postavljanje antitraumatske podloge u parku</t>
  </si>
  <si>
    <t>Tržnica Špansko, autobusna stanica</t>
  </si>
  <si>
    <t>izmjena klupe</t>
  </si>
  <si>
    <t>Ulica Milana Rešetara 23-33</t>
  </si>
  <si>
    <t>Ulica Miroslava Milića 2, skate park</t>
  </si>
  <si>
    <t>popravak dijela ograde</t>
  </si>
  <si>
    <t>Ulica Miroslava Milića 4, dječji park</t>
  </si>
  <si>
    <t>Ulica A,M.Tripala 2, sportsko igralište</t>
  </si>
  <si>
    <t xml:space="preserve">izmjena dijela ograde </t>
  </si>
  <si>
    <t>Ulica A.M.Tripala 2 (kod potoka Kustošaka)</t>
  </si>
  <si>
    <t>izmjena dijela ograde</t>
  </si>
  <si>
    <t>Šetalište 150. brigade 8</t>
  </si>
  <si>
    <t>obnova klupa</t>
  </si>
  <si>
    <t>Ulica Francesca Tenchinija-Ulica Gustav Krkleca</t>
  </si>
  <si>
    <t>postavljanje klupa i košarica za otpatke</t>
  </si>
  <si>
    <t>Ulica Milana Rešetara 15-17 (iza zgrade), dječji park</t>
  </si>
  <si>
    <t>Ulica Josipa Pupačića 9, dječji park</t>
  </si>
  <si>
    <t>izmjena klupa</t>
  </si>
  <si>
    <t>Ulica Slavka Batušića (ispred knjižnice), zelena površina</t>
  </si>
  <si>
    <t>sadnja cvijeća</t>
  </si>
  <si>
    <t>Francesca Tenchinija 3, zelena površina</t>
  </si>
  <si>
    <t>Ulica Ante Mike Tripala</t>
  </si>
  <si>
    <t>sadnja živice oko parka za pse</t>
  </si>
  <si>
    <t>OŠ Špansko-Oranice, Dječji trg 1</t>
  </si>
  <si>
    <t>postavljanje klupa i izmjena dijela ograde</t>
  </si>
  <si>
    <t>DV Sunčana, Dječji trg 2</t>
  </si>
  <si>
    <t>DV Špansko,Špansko 11</t>
  </si>
  <si>
    <t>OŠ Tituša Brezovačkog, Špansko 1</t>
  </si>
  <si>
    <t>postavljanje dijela ograde i sadnja bilja</t>
  </si>
  <si>
    <t>Ulica Milana Rešetara kbr. 7-17</t>
  </si>
  <si>
    <t>Ulica Maršanići, kč.br. 5505 k.o.Vrapče</t>
  </si>
  <si>
    <t>izrada projektne  dokumentacije za rekonstrukciju dječjeg igrališta</t>
  </si>
  <si>
    <t>Ulica Slavka Batušića (iza OŠ Tituš Brezovački) kč.br.5208/2 k.o.Vrapče</t>
  </si>
  <si>
    <t>sadnja drveća</t>
  </si>
  <si>
    <t>NK Špansko, igralište kod boćališta</t>
  </si>
  <si>
    <t>izmjena stolova za stolni tenis</t>
  </si>
  <si>
    <t>Ulica Drage Gervaisa 2-16</t>
  </si>
  <si>
    <t>postavljanje sprava za vježbanje odraslih</t>
  </si>
  <si>
    <t>Ulica Slavka Batušića, kč.br. 5209/3 k.o.Vrapče</t>
  </si>
  <si>
    <t>izrada projektne dokumentacije za  80 m nogostupa</t>
  </si>
  <si>
    <t>NK Špansko</t>
  </si>
  <si>
    <t>izmjena umjetne trave</t>
  </si>
  <si>
    <t>Drugi javni objekti i površine</t>
  </si>
  <si>
    <t>izrada projektne dokumentacije za izgradnju glavne zgrade s natkrivenom tribinom</t>
  </si>
  <si>
    <t>Mjesni odbor Špansko-sjever</t>
  </si>
  <si>
    <t>Ulica Ulderika Donadinija</t>
  </si>
  <si>
    <t>Ulica Ivana Lovrića</t>
  </si>
  <si>
    <t>Ulica Nikole Pavića od kbr. 12 do ulice Kotarnica</t>
  </si>
  <si>
    <t>Ulica Vlahe Stulića</t>
  </si>
  <si>
    <t>OŠ ¨Ante Kovačića¨, Kotarnica 17</t>
  </si>
  <si>
    <t>uređivanje kod parkirališta</t>
  </si>
  <si>
    <t>Dolina I. odvojak</t>
  </si>
  <si>
    <t>Ulica N.Gučetića-D. Cesarića, tržnica Špansko</t>
  </si>
  <si>
    <t>uređivanje pješačkih hodnika</t>
  </si>
  <si>
    <t>Ulica Vida Došena</t>
  </si>
  <si>
    <t>Ulica Ivana Pergošića</t>
  </si>
  <si>
    <t>postavljanje stupića</t>
  </si>
  <si>
    <t>Trg Ivana Kukuljevića</t>
  </si>
  <si>
    <t>obnovljanje klupa</t>
  </si>
  <si>
    <t>Ulica Antuna Šoljana-Jurja Šižgorića, šetnica</t>
  </si>
  <si>
    <t>Ulica Matije Ilirika Vlačića</t>
  </si>
  <si>
    <t>Ulica N.V.Gučetića</t>
  </si>
  <si>
    <t>ulica Kotarnica</t>
  </si>
  <si>
    <t>Ulica Matije Divkovića 1-19</t>
  </si>
  <si>
    <t>Ulica Dobriše Cesarića 69</t>
  </si>
  <si>
    <t>obnova klupa i uređivanje pristupne staze</t>
  </si>
  <si>
    <t>Park dragovoljaca domovinskog rata-Trg Ivana Kukuljevića</t>
  </si>
  <si>
    <t>DV Špansko, Hrnetićka 1</t>
  </si>
  <si>
    <t>sadnja živice</t>
  </si>
  <si>
    <t>OŠ Ante Kovačića, Kotarnica 17</t>
  </si>
  <si>
    <t>obnavljanje klupa i sprava na sportskom igralištu</t>
  </si>
  <si>
    <t>Ulica Ivane Brlić Mažuranić , drvored</t>
  </si>
  <si>
    <t>Ulica I.B.Mažuranić-V.Došena, zelena površina</t>
  </si>
  <si>
    <t>uređivanje pristupne stazice i zamjena klupa</t>
  </si>
  <si>
    <t>Ulica Matije Divkovića 22-38</t>
  </si>
  <si>
    <t>izrada projektne dokumentacije za postavljanje javne rasvjete</t>
  </si>
  <si>
    <t>Ulica M.Divkovića- od A.Fortisa do N.V.Gučetića, kč.br 4184/2 k.o.Vrapče</t>
  </si>
  <si>
    <t>izrada projektne dokumentacije za 20 m nogostupa</t>
  </si>
  <si>
    <t>Mjesni odbor Vrapče-jug</t>
  </si>
  <si>
    <t>Oranice 60</t>
  </si>
  <si>
    <t>radovi Gradske plinare</t>
  </si>
  <si>
    <t>I.Poljski put 17-19</t>
  </si>
  <si>
    <t>izgradnja javnog kanala</t>
  </si>
  <si>
    <t>I.Oranički odvojak</t>
  </si>
  <si>
    <t>izrada projektne dokumentacije za 220 m kanala</t>
  </si>
  <si>
    <t>ulica Oranice- odvojak kod kbr. 60</t>
  </si>
  <si>
    <t>Rašenički put kbr. 20 a,b,c, odvojak</t>
  </si>
  <si>
    <t>Odvodnja otpadnih voda</t>
  </si>
  <si>
    <t>Pavlenski put 5/O</t>
  </si>
  <si>
    <t>sadnja bilja</t>
  </si>
  <si>
    <t>Prenesene akcije iz 2016.</t>
  </si>
  <si>
    <t>izrada troškovnika</t>
  </si>
  <si>
    <t>čišćenje prostora</t>
  </si>
  <si>
    <t>namještaj</t>
  </si>
  <si>
    <t>Neraspoređena interventna sredstva</t>
  </si>
  <si>
    <t>GČ Stenjevec</t>
  </si>
  <si>
    <t>Između ulice Malešnica i M.Matošeca</t>
  </si>
  <si>
    <t>OŠ Malešnica</t>
  </si>
  <si>
    <t>Mjesni odbor "Matija Gubec"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</si>
</sst>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name val="Arial Narrow"/>
      <family val="2"/>
      <charset val="238"/>
    </font>
    <font>
      <sz val="11"/>
      <color rgb="FFFF000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4" fontId="2" fillId="0" borderId="3" xfId="0" applyNumberFormat="1" applyFont="1" applyBorder="1"/>
    <xf numFmtId="0" fontId="1" fillId="0" borderId="0" xfId="0" applyFont="1" applyAlignment="1">
      <alignment wrapText="1"/>
    </xf>
    <xf numFmtId="2" fontId="1" fillId="0" borderId="0" xfId="0" applyNumberFormat="1" applyFont="1" applyAlignment="1">
      <alignment wrapText="1"/>
    </xf>
    <xf numFmtId="0" fontId="3" fillId="0" borderId="1" xfId="0" applyFont="1" applyBorder="1" applyAlignment="1">
      <alignment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wrapText="1"/>
    </xf>
    <xf numFmtId="4" fontId="3" fillId="0" borderId="1" xfId="0" applyNumberFormat="1" applyFont="1" applyBorder="1"/>
    <xf numFmtId="4" fontId="4" fillId="0" borderId="0" xfId="0" applyNumberFormat="1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/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2" fillId="2" borderId="1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vertical="center" wrapText="1"/>
    </xf>
    <xf numFmtId="2" fontId="3" fillId="0" borderId="2" xfId="0" applyNumberFormat="1" applyFont="1" applyBorder="1" applyAlignment="1">
      <alignment vertical="center" wrapText="1"/>
    </xf>
    <xf numFmtId="2" fontId="3" fillId="0" borderId="5" xfId="0" applyNumberFormat="1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0"/>
  <sheetViews>
    <sheetView topLeftCell="A7" workbookViewId="0">
      <selection activeCell="K14" sqref="K14"/>
    </sheetView>
  </sheetViews>
  <sheetFormatPr defaultRowHeight="16.5" x14ac:dyDescent="0.3"/>
  <cols>
    <col min="1" max="1" width="23.28515625" style="3" customWidth="1"/>
    <col min="2" max="2" width="26.140625" style="1" customWidth="1"/>
    <col min="3" max="3" width="35.5703125" style="1" customWidth="1"/>
    <col min="4" max="4" width="13.7109375" style="1" customWidth="1"/>
    <col min="5" max="5" width="10" style="1" bestFit="1" customWidth="1"/>
    <col min="6" max="16384" width="9.140625" style="1"/>
  </cols>
  <sheetData>
    <row r="1" spans="1:5" x14ac:dyDescent="0.3">
      <c r="A1" s="6" t="s">
        <v>19</v>
      </c>
      <c r="B1" s="6"/>
      <c r="C1" s="6"/>
      <c r="D1" s="6"/>
    </row>
    <row r="2" spans="1:5" x14ac:dyDescent="0.3">
      <c r="A2" s="7"/>
      <c r="B2" s="8"/>
      <c r="C2" s="8"/>
      <c r="D2" s="8"/>
    </row>
    <row r="3" spans="1:5" x14ac:dyDescent="0.3">
      <c r="A3" s="9" t="s">
        <v>5</v>
      </c>
      <c r="B3" s="9"/>
      <c r="C3" s="9"/>
      <c r="D3" s="9"/>
    </row>
    <row r="5" spans="1:5" ht="33" x14ac:dyDescent="0.3">
      <c r="A5" s="15" t="s">
        <v>0</v>
      </c>
      <c r="B5" s="16" t="s">
        <v>1</v>
      </c>
      <c r="C5" s="15" t="s">
        <v>2</v>
      </c>
      <c r="D5" s="16" t="s">
        <v>3</v>
      </c>
    </row>
    <row r="6" spans="1:5" ht="33" x14ac:dyDescent="0.3">
      <c r="A6" s="20" t="s">
        <v>20</v>
      </c>
      <c r="B6" s="10" t="s">
        <v>7</v>
      </c>
      <c r="C6" s="10" t="s">
        <v>14</v>
      </c>
      <c r="D6" s="11">
        <v>7100</v>
      </c>
    </row>
    <row r="7" spans="1:5" ht="33" x14ac:dyDescent="0.3">
      <c r="A7" s="21"/>
      <c r="B7" s="5" t="s">
        <v>8</v>
      </c>
      <c r="C7" s="12" t="s">
        <v>15</v>
      </c>
      <c r="D7" s="13">
        <v>9700</v>
      </c>
    </row>
    <row r="8" spans="1:5" ht="33" customHeight="1" x14ac:dyDescent="0.3">
      <c r="A8" s="21"/>
      <c r="B8" s="5" t="s">
        <v>9</v>
      </c>
      <c r="C8" s="12" t="s">
        <v>15</v>
      </c>
      <c r="D8" s="13">
        <v>47500</v>
      </c>
    </row>
    <row r="9" spans="1:5" ht="33" customHeight="1" x14ac:dyDescent="0.3">
      <c r="A9" s="21"/>
      <c r="B9" s="5" t="s">
        <v>10</v>
      </c>
      <c r="C9" s="10" t="s">
        <v>14</v>
      </c>
      <c r="D9" s="13">
        <v>45400</v>
      </c>
    </row>
    <row r="10" spans="1:5" ht="33" x14ac:dyDescent="0.3">
      <c r="A10" s="21"/>
      <c r="B10" s="5" t="s">
        <v>11</v>
      </c>
      <c r="C10" s="12" t="s">
        <v>16</v>
      </c>
      <c r="D10" s="13">
        <v>141500</v>
      </c>
    </row>
    <row r="11" spans="1:5" ht="33" customHeight="1" x14ac:dyDescent="0.3">
      <c r="A11" s="21"/>
      <c r="B11" s="5" t="s">
        <v>12</v>
      </c>
      <c r="C11" s="12" t="s">
        <v>17</v>
      </c>
      <c r="D11" s="13">
        <v>16700</v>
      </c>
    </row>
    <row r="12" spans="1:5" ht="33" customHeight="1" x14ac:dyDescent="0.3">
      <c r="A12" s="21"/>
      <c r="B12" s="5" t="s">
        <v>13</v>
      </c>
      <c r="C12" s="12" t="s">
        <v>18</v>
      </c>
      <c r="D12" s="13">
        <v>7000</v>
      </c>
    </row>
    <row r="13" spans="1:5" ht="33" x14ac:dyDescent="0.3">
      <c r="A13" s="22"/>
      <c r="B13" s="5" t="s">
        <v>21</v>
      </c>
      <c r="C13" s="12" t="s">
        <v>16</v>
      </c>
      <c r="D13" s="13">
        <v>157804.09</v>
      </c>
      <c r="E13" s="14"/>
    </row>
    <row r="14" spans="1:5" x14ac:dyDescent="0.3">
      <c r="A14" s="20" t="s">
        <v>43</v>
      </c>
      <c r="B14" s="5" t="s">
        <v>22</v>
      </c>
      <c r="C14" s="12" t="s">
        <v>23</v>
      </c>
      <c r="D14" s="13">
        <v>14850</v>
      </c>
    </row>
    <row r="15" spans="1:5" x14ac:dyDescent="0.3">
      <c r="A15" s="21"/>
      <c r="B15" s="5" t="s">
        <v>24</v>
      </c>
      <c r="C15" s="12" t="s">
        <v>25</v>
      </c>
      <c r="D15" s="13">
        <v>7250</v>
      </c>
    </row>
    <row r="16" spans="1:5" ht="33" x14ac:dyDescent="0.3">
      <c r="A16" s="21"/>
      <c r="B16" s="5" t="s">
        <v>26</v>
      </c>
      <c r="C16" s="12" t="s">
        <v>25</v>
      </c>
      <c r="D16" s="13">
        <v>7250</v>
      </c>
    </row>
    <row r="17" spans="1:4" ht="33" x14ac:dyDescent="0.3">
      <c r="A17" s="21"/>
      <c r="B17" s="5" t="s">
        <v>27</v>
      </c>
      <c r="C17" s="12" t="s">
        <v>23</v>
      </c>
      <c r="D17" s="13">
        <v>29700</v>
      </c>
    </row>
    <row r="18" spans="1:4" ht="33" x14ac:dyDescent="0.3">
      <c r="A18" s="21"/>
      <c r="B18" s="5" t="s">
        <v>28</v>
      </c>
      <c r="C18" s="12" t="s">
        <v>29</v>
      </c>
      <c r="D18" s="13">
        <v>58000</v>
      </c>
    </row>
    <row r="19" spans="1:4" ht="33" x14ac:dyDescent="0.3">
      <c r="A19" s="21"/>
      <c r="B19" s="5" t="s">
        <v>30</v>
      </c>
      <c r="C19" s="12" t="s">
        <v>29</v>
      </c>
      <c r="D19" s="13">
        <v>38400</v>
      </c>
    </row>
    <row r="20" spans="1:4" ht="33" x14ac:dyDescent="0.3">
      <c r="A20" s="21"/>
      <c r="B20" s="5" t="s">
        <v>31</v>
      </c>
      <c r="C20" s="12" t="s">
        <v>23</v>
      </c>
      <c r="D20" s="13">
        <v>34700</v>
      </c>
    </row>
    <row r="21" spans="1:4" ht="33" x14ac:dyDescent="0.3">
      <c r="A21" s="21"/>
      <c r="B21" s="5" t="s">
        <v>32</v>
      </c>
      <c r="C21" s="12" t="s">
        <v>29</v>
      </c>
      <c r="D21" s="13">
        <v>63500</v>
      </c>
    </row>
    <row r="22" spans="1:4" ht="33" x14ac:dyDescent="0.3">
      <c r="A22" s="21"/>
      <c r="B22" s="5" t="s">
        <v>33</v>
      </c>
      <c r="C22" s="12" t="s">
        <v>23</v>
      </c>
      <c r="D22" s="13">
        <v>4150</v>
      </c>
    </row>
    <row r="23" spans="1:4" ht="33" x14ac:dyDescent="0.3">
      <c r="A23" s="21"/>
      <c r="B23" s="5" t="s">
        <v>34</v>
      </c>
      <c r="C23" s="12" t="s">
        <v>25</v>
      </c>
      <c r="D23" s="13">
        <v>7250</v>
      </c>
    </row>
    <row r="24" spans="1:4" ht="33" x14ac:dyDescent="0.3">
      <c r="A24" s="21"/>
      <c r="B24" s="5" t="s">
        <v>35</v>
      </c>
      <c r="C24" s="12" t="s">
        <v>25</v>
      </c>
      <c r="D24" s="13">
        <v>7250</v>
      </c>
    </row>
    <row r="25" spans="1:4" ht="33" x14ac:dyDescent="0.3">
      <c r="A25" s="21"/>
      <c r="B25" s="5" t="s">
        <v>36</v>
      </c>
      <c r="C25" s="12" t="s">
        <v>37</v>
      </c>
      <c r="D25" s="13">
        <v>3100</v>
      </c>
    </row>
    <row r="26" spans="1:4" x14ac:dyDescent="0.3">
      <c r="A26" s="21"/>
      <c r="B26" s="5" t="s">
        <v>38</v>
      </c>
      <c r="C26" s="12" t="s">
        <v>39</v>
      </c>
      <c r="D26" s="13">
        <v>3450</v>
      </c>
    </row>
    <row r="27" spans="1:4" ht="33" x14ac:dyDescent="0.3">
      <c r="A27" s="21"/>
      <c r="B27" s="5" t="s">
        <v>40</v>
      </c>
      <c r="C27" s="12" t="s">
        <v>29</v>
      </c>
      <c r="D27" s="13">
        <v>323800</v>
      </c>
    </row>
    <row r="28" spans="1:4" ht="33" x14ac:dyDescent="0.3">
      <c r="A28" s="21"/>
      <c r="B28" s="5" t="s">
        <v>41</v>
      </c>
      <c r="C28" s="12" t="s">
        <v>42</v>
      </c>
      <c r="D28" s="13">
        <v>57300</v>
      </c>
    </row>
    <row r="29" spans="1:4" ht="33" x14ac:dyDescent="0.3">
      <c r="A29" s="21"/>
      <c r="B29" s="5" t="s">
        <v>216</v>
      </c>
      <c r="C29" s="12" t="s">
        <v>29</v>
      </c>
      <c r="D29" s="13">
        <v>449850</v>
      </c>
    </row>
    <row r="30" spans="1:4" x14ac:dyDescent="0.3">
      <c r="A30" s="22"/>
      <c r="B30" s="5" t="s">
        <v>217</v>
      </c>
      <c r="C30" s="12" t="s">
        <v>130</v>
      </c>
      <c r="D30" s="13">
        <v>73200</v>
      </c>
    </row>
    <row r="31" spans="1:4" x14ac:dyDescent="0.3">
      <c r="A31" s="18" t="s">
        <v>4</v>
      </c>
      <c r="B31" s="18"/>
      <c r="C31" s="18"/>
      <c r="D31" s="19">
        <f>SUM(D6:D30)</f>
        <v>1615704.0899999999</v>
      </c>
    </row>
    <row r="34" spans="1:7" x14ac:dyDescent="0.3">
      <c r="A34" s="6" t="s">
        <v>218</v>
      </c>
      <c r="B34" s="6"/>
      <c r="C34" s="6"/>
      <c r="D34" s="6"/>
    </row>
    <row r="35" spans="1:7" ht="17.25" thickBot="1" x14ac:dyDescent="0.35"/>
    <row r="36" spans="1:7" ht="17.25" thickBot="1" x14ac:dyDescent="0.35">
      <c r="A36" s="9" t="s">
        <v>5</v>
      </c>
      <c r="B36" s="9"/>
      <c r="C36" s="9"/>
      <c r="D36" s="9"/>
      <c r="G36" s="2"/>
    </row>
    <row r="38" spans="1:7" ht="33" x14ac:dyDescent="0.3">
      <c r="A38" s="15" t="s">
        <v>0</v>
      </c>
      <c r="B38" s="16" t="s">
        <v>1</v>
      </c>
      <c r="C38" s="15" t="s">
        <v>2</v>
      </c>
      <c r="D38" s="16" t="s">
        <v>3</v>
      </c>
    </row>
    <row r="39" spans="1:7" ht="33" x14ac:dyDescent="0.3">
      <c r="A39" s="20" t="s">
        <v>43</v>
      </c>
      <c r="B39" s="5" t="s">
        <v>44</v>
      </c>
      <c r="C39" s="12" t="s">
        <v>45</v>
      </c>
      <c r="D39" s="13">
        <v>34100</v>
      </c>
    </row>
    <row r="40" spans="1:7" ht="33" x14ac:dyDescent="0.3">
      <c r="A40" s="21"/>
      <c r="B40" s="5" t="s">
        <v>46</v>
      </c>
      <c r="C40" s="12" t="s">
        <v>47</v>
      </c>
      <c r="D40" s="13">
        <v>122700</v>
      </c>
    </row>
    <row r="41" spans="1:7" x14ac:dyDescent="0.3">
      <c r="A41" s="22"/>
      <c r="B41" s="5" t="s">
        <v>48</v>
      </c>
      <c r="C41" s="12" t="s">
        <v>49</v>
      </c>
      <c r="D41" s="13">
        <v>75200</v>
      </c>
    </row>
    <row r="42" spans="1:7" ht="33" customHeight="1" x14ac:dyDescent="0.3">
      <c r="A42" s="20" t="s">
        <v>54</v>
      </c>
      <c r="B42" s="5" t="s">
        <v>50</v>
      </c>
      <c r="C42" s="12" t="s">
        <v>51</v>
      </c>
      <c r="D42" s="13">
        <v>350000</v>
      </c>
    </row>
    <row r="43" spans="1:7" ht="33" customHeight="1" x14ac:dyDescent="0.3">
      <c r="A43" s="21"/>
      <c r="B43" s="5" t="s">
        <v>50</v>
      </c>
      <c r="C43" s="12" t="s">
        <v>52</v>
      </c>
      <c r="D43" s="13">
        <v>6200</v>
      </c>
    </row>
    <row r="44" spans="1:7" ht="33" customHeight="1" x14ac:dyDescent="0.3">
      <c r="A44" s="21"/>
      <c r="B44" s="5" t="s">
        <v>50</v>
      </c>
      <c r="C44" s="5" t="s">
        <v>53</v>
      </c>
      <c r="D44" s="13">
        <v>34000</v>
      </c>
    </row>
    <row r="45" spans="1:7" ht="49.5" x14ac:dyDescent="0.3">
      <c r="A45" s="21"/>
      <c r="B45" s="5" t="s">
        <v>55</v>
      </c>
      <c r="C45" s="12" t="s">
        <v>56</v>
      </c>
      <c r="D45" s="13">
        <v>110340.65</v>
      </c>
    </row>
    <row r="46" spans="1:7" ht="33" customHeight="1" x14ac:dyDescent="0.3">
      <c r="A46" s="22"/>
      <c r="B46" s="5"/>
      <c r="C46" s="12" t="s">
        <v>57</v>
      </c>
      <c r="D46" s="13">
        <v>1175</v>
      </c>
    </row>
    <row r="47" spans="1:7" x14ac:dyDescent="0.3">
      <c r="A47" s="17"/>
      <c r="B47" s="5"/>
      <c r="C47" s="12" t="s">
        <v>58</v>
      </c>
      <c r="D47" s="13">
        <v>700</v>
      </c>
    </row>
    <row r="48" spans="1:7" x14ac:dyDescent="0.3">
      <c r="A48" s="18" t="s">
        <v>4</v>
      </c>
      <c r="B48" s="18"/>
      <c r="C48" s="18"/>
      <c r="D48" s="19">
        <f>SUM(D39:D47)</f>
        <v>734415.65</v>
      </c>
    </row>
    <row r="51" spans="1:4" x14ac:dyDescent="0.3">
      <c r="A51" s="6" t="s">
        <v>59</v>
      </c>
      <c r="B51" s="6"/>
      <c r="C51" s="6"/>
      <c r="D51" s="6"/>
    </row>
    <row r="52" spans="1:4" x14ac:dyDescent="0.3">
      <c r="A52" s="7"/>
      <c r="B52" s="8"/>
      <c r="C52" s="8"/>
      <c r="D52" s="8"/>
    </row>
    <row r="53" spans="1:4" x14ac:dyDescent="0.3">
      <c r="A53" s="9" t="s">
        <v>5</v>
      </c>
      <c r="B53" s="9"/>
      <c r="C53" s="9"/>
      <c r="D53" s="9"/>
    </row>
    <row r="55" spans="1:4" ht="33" x14ac:dyDescent="0.3">
      <c r="A55" s="15" t="s">
        <v>0</v>
      </c>
      <c r="B55" s="16" t="s">
        <v>1</v>
      </c>
      <c r="C55" s="15" t="s">
        <v>2</v>
      </c>
      <c r="D55" s="16" t="s">
        <v>3</v>
      </c>
    </row>
    <row r="56" spans="1:4" ht="33" customHeight="1" x14ac:dyDescent="0.3">
      <c r="A56" s="20" t="s">
        <v>20</v>
      </c>
      <c r="B56" s="5" t="s">
        <v>60</v>
      </c>
      <c r="C56" s="12" t="s">
        <v>15</v>
      </c>
      <c r="D56" s="13">
        <v>29500</v>
      </c>
    </row>
    <row r="57" spans="1:4" ht="33" customHeight="1" x14ac:dyDescent="0.3">
      <c r="A57" s="21"/>
      <c r="B57" s="5" t="s">
        <v>61</v>
      </c>
      <c r="C57" s="12" t="s">
        <v>62</v>
      </c>
      <c r="D57" s="13">
        <v>89000</v>
      </c>
    </row>
    <row r="58" spans="1:4" ht="33" customHeight="1" x14ac:dyDescent="0.3">
      <c r="A58" s="21"/>
      <c r="B58" s="5" t="s">
        <v>63</v>
      </c>
      <c r="C58" s="12" t="s">
        <v>62</v>
      </c>
      <c r="D58" s="13">
        <v>86400</v>
      </c>
    </row>
    <row r="59" spans="1:4" ht="33" x14ac:dyDescent="0.3">
      <c r="A59" s="21"/>
      <c r="B59" s="5" t="s">
        <v>64</v>
      </c>
      <c r="C59" s="12" t="s">
        <v>14</v>
      </c>
      <c r="D59" s="13">
        <v>241000</v>
      </c>
    </row>
    <row r="60" spans="1:4" ht="33" x14ac:dyDescent="0.3">
      <c r="A60" s="22"/>
      <c r="B60" s="5" t="s">
        <v>65</v>
      </c>
      <c r="C60" s="12" t="s">
        <v>66</v>
      </c>
      <c r="D60" s="13">
        <v>21403.75</v>
      </c>
    </row>
    <row r="61" spans="1:4" ht="33" x14ac:dyDescent="0.3">
      <c r="A61" s="20" t="s">
        <v>43</v>
      </c>
      <c r="B61" s="5" t="s">
        <v>67</v>
      </c>
      <c r="C61" s="12" t="s">
        <v>68</v>
      </c>
      <c r="D61" s="13">
        <v>175</v>
      </c>
    </row>
    <row r="62" spans="1:4" x14ac:dyDescent="0.3">
      <c r="A62" s="21"/>
      <c r="B62" s="5" t="s">
        <v>69</v>
      </c>
      <c r="C62" s="12" t="s">
        <v>70</v>
      </c>
      <c r="D62" s="13">
        <v>7100</v>
      </c>
    </row>
    <row r="63" spans="1:4" ht="33" x14ac:dyDescent="0.3">
      <c r="A63" s="21"/>
      <c r="B63" s="5" t="s">
        <v>71</v>
      </c>
      <c r="C63" s="12" t="s">
        <v>72</v>
      </c>
      <c r="D63" s="13">
        <v>13000</v>
      </c>
    </row>
    <row r="64" spans="1:4" ht="33" x14ac:dyDescent="0.3">
      <c r="A64" s="21"/>
      <c r="B64" s="5" t="s">
        <v>73</v>
      </c>
      <c r="C64" s="12" t="s">
        <v>74</v>
      </c>
      <c r="D64" s="13">
        <v>1600</v>
      </c>
    </row>
    <row r="65" spans="1:4" ht="33" x14ac:dyDescent="0.3">
      <c r="A65" s="21"/>
      <c r="B65" s="5" t="s">
        <v>75</v>
      </c>
      <c r="C65" s="12" t="s">
        <v>76</v>
      </c>
      <c r="D65" s="13">
        <v>99300</v>
      </c>
    </row>
    <row r="66" spans="1:4" ht="33" x14ac:dyDescent="0.3">
      <c r="A66" s="22"/>
      <c r="B66" s="5" t="s">
        <v>77</v>
      </c>
      <c r="C66" s="12" t="s">
        <v>78</v>
      </c>
      <c r="D66" s="13">
        <v>135700</v>
      </c>
    </row>
    <row r="67" spans="1:4" x14ac:dyDescent="0.3">
      <c r="A67" s="17" t="s">
        <v>83</v>
      </c>
      <c r="B67" s="5" t="s">
        <v>65</v>
      </c>
      <c r="C67" s="12" t="s">
        <v>79</v>
      </c>
      <c r="D67" s="13">
        <v>11250</v>
      </c>
    </row>
    <row r="68" spans="1:4" ht="49.5" x14ac:dyDescent="0.3">
      <c r="A68" s="20" t="s">
        <v>54</v>
      </c>
      <c r="B68" s="5" t="s">
        <v>80</v>
      </c>
      <c r="C68" s="12" t="s">
        <v>81</v>
      </c>
      <c r="D68" s="13">
        <v>20100</v>
      </c>
    </row>
    <row r="69" spans="1:4" ht="33" x14ac:dyDescent="0.3">
      <c r="A69" s="22"/>
      <c r="B69" s="5" t="s">
        <v>82</v>
      </c>
      <c r="C69" s="12" t="s">
        <v>81</v>
      </c>
      <c r="D69" s="13">
        <v>22200</v>
      </c>
    </row>
    <row r="70" spans="1:4" x14ac:dyDescent="0.3">
      <c r="A70" s="18" t="s">
        <v>4</v>
      </c>
      <c r="B70" s="18"/>
      <c r="C70" s="18"/>
      <c r="D70" s="19">
        <f>SUM(D56:D69)</f>
        <v>777728.75</v>
      </c>
    </row>
    <row r="72" spans="1:4" x14ac:dyDescent="0.3">
      <c r="A72" s="6" t="s">
        <v>84</v>
      </c>
      <c r="B72" s="6"/>
      <c r="C72" s="6"/>
      <c r="D72" s="6"/>
    </row>
    <row r="73" spans="1:4" x14ac:dyDescent="0.3">
      <c r="A73" s="7"/>
      <c r="B73" s="8"/>
      <c r="C73" s="8"/>
      <c r="D73" s="8"/>
    </row>
    <row r="74" spans="1:4" x14ac:dyDescent="0.3">
      <c r="A74" s="9" t="s">
        <v>5</v>
      </c>
      <c r="B74" s="9"/>
      <c r="C74" s="9"/>
      <c r="D74" s="9"/>
    </row>
    <row r="76" spans="1:4" ht="33" x14ac:dyDescent="0.3">
      <c r="A76" s="15" t="s">
        <v>0</v>
      </c>
      <c r="B76" s="16" t="s">
        <v>1</v>
      </c>
      <c r="C76" s="15" t="s">
        <v>2</v>
      </c>
      <c r="D76" s="16" t="s">
        <v>3</v>
      </c>
    </row>
    <row r="77" spans="1:4" ht="33" x14ac:dyDescent="0.3">
      <c r="A77" s="17" t="s">
        <v>87</v>
      </c>
      <c r="B77" s="5" t="s">
        <v>85</v>
      </c>
      <c r="C77" s="12" t="s">
        <v>86</v>
      </c>
      <c r="D77" s="13">
        <v>6875</v>
      </c>
    </row>
    <row r="78" spans="1:4" ht="33" x14ac:dyDescent="0.3">
      <c r="A78" s="20" t="s">
        <v>20</v>
      </c>
      <c r="B78" s="5" t="s">
        <v>88</v>
      </c>
      <c r="C78" s="12" t="s">
        <v>89</v>
      </c>
      <c r="D78" s="13">
        <v>8100</v>
      </c>
    </row>
    <row r="79" spans="1:4" ht="33" customHeight="1" x14ac:dyDescent="0.3">
      <c r="A79" s="21"/>
      <c r="B79" s="5" t="s">
        <v>90</v>
      </c>
      <c r="C79" s="12" t="s">
        <v>62</v>
      </c>
      <c r="D79" s="13">
        <v>360000</v>
      </c>
    </row>
    <row r="80" spans="1:4" ht="33" x14ac:dyDescent="0.3">
      <c r="A80" s="21"/>
      <c r="B80" s="5" t="s">
        <v>91</v>
      </c>
      <c r="C80" s="12" t="s">
        <v>62</v>
      </c>
      <c r="D80" s="13">
        <v>147200</v>
      </c>
    </row>
    <row r="81" spans="1:4" ht="33" x14ac:dyDescent="0.3">
      <c r="A81" s="21"/>
      <c r="B81" s="5" t="s">
        <v>92</v>
      </c>
      <c r="C81" s="12" t="s">
        <v>18</v>
      </c>
      <c r="D81" s="13">
        <v>9000</v>
      </c>
    </row>
    <row r="82" spans="1:4" ht="33" customHeight="1" x14ac:dyDescent="0.3">
      <c r="A82" s="21"/>
      <c r="B82" s="5" t="s">
        <v>93</v>
      </c>
      <c r="C82" s="12" t="s">
        <v>94</v>
      </c>
      <c r="D82" s="13">
        <v>5800</v>
      </c>
    </row>
    <row r="83" spans="1:4" ht="33" customHeight="1" x14ac:dyDescent="0.3">
      <c r="A83" s="21"/>
      <c r="B83" s="5" t="s">
        <v>95</v>
      </c>
      <c r="C83" s="12" t="s">
        <v>62</v>
      </c>
      <c r="D83" s="13">
        <v>136100</v>
      </c>
    </row>
    <row r="84" spans="1:4" ht="33" x14ac:dyDescent="0.3">
      <c r="A84" s="21"/>
      <c r="B84" s="5" t="s">
        <v>96</v>
      </c>
      <c r="C84" s="12" t="s">
        <v>18</v>
      </c>
      <c r="D84" s="13">
        <v>9000</v>
      </c>
    </row>
    <row r="85" spans="1:4" ht="33" x14ac:dyDescent="0.3">
      <c r="A85" s="21"/>
      <c r="B85" s="5" t="s">
        <v>97</v>
      </c>
      <c r="C85" s="12" t="s">
        <v>18</v>
      </c>
      <c r="D85" s="13">
        <v>13000</v>
      </c>
    </row>
    <row r="86" spans="1:4" ht="33" customHeight="1" x14ac:dyDescent="0.3">
      <c r="A86" s="21"/>
      <c r="B86" s="5" t="s">
        <v>98</v>
      </c>
      <c r="C86" s="12" t="s">
        <v>89</v>
      </c>
      <c r="D86" s="13">
        <v>5588.21</v>
      </c>
    </row>
    <row r="87" spans="1:4" ht="49.5" x14ac:dyDescent="0.3">
      <c r="A87" s="21"/>
      <c r="B87" s="5" t="s">
        <v>99</v>
      </c>
      <c r="C87" s="12" t="s">
        <v>100</v>
      </c>
      <c r="D87" s="13">
        <v>186605.95</v>
      </c>
    </row>
    <row r="88" spans="1:4" ht="49.5" x14ac:dyDescent="0.3">
      <c r="A88" s="21"/>
      <c r="B88" s="5" t="s">
        <v>101</v>
      </c>
      <c r="C88" s="12" t="s">
        <v>102</v>
      </c>
      <c r="D88" s="13">
        <v>9685.5</v>
      </c>
    </row>
    <row r="89" spans="1:4" ht="33" x14ac:dyDescent="0.3">
      <c r="A89" s="22"/>
      <c r="B89" s="5" t="s">
        <v>103</v>
      </c>
      <c r="C89" s="12" t="s">
        <v>104</v>
      </c>
      <c r="D89" s="13">
        <v>9685.5</v>
      </c>
    </row>
    <row r="90" spans="1:4" x14ac:dyDescent="0.3">
      <c r="A90" s="20" t="s">
        <v>43</v>
      </c>
      <c r="B90" s="5" t="s">
        <v>117</v>
      </c>
      <c r="C90" s="12" t="s">
        <v>70</v>
      </c>
      <c r="D90" s="13">
        <v>8700</v>
      </c>
    </row>
    <row r="91" spans="1:4" ht="33" x14ac:dyDescent="0.3">
      <c r="A91" s="21"/>
      <c r="B91" s="5" t="s">
        <v>118</v>
      </c>
      <c r="C91" s="12" t="s">
        <v>76</v>
      </c>
      <c r="D91" s="13">
        <v>518200</v>
      </c>
    </row>
    <row r="92" spans="1:4" ht="33" x14ac:dyDescent="0.3">
      <c r="A92" s="21"/>
      <c r="B92" s="5" t="s">
        <v>119</v>
      </c>
      <c r="C92" s="12" t="s">
        <v>120</v>
      </c>
      <c r="D92" s="13">
        <v>62400</v>
      </c>
    </row>
    <row r="93" spans="1:4" ht="33" x14ac:dyDescent="0.3">
      <c r="A93" s="21"/>
      <c r="B93" s="5" t="s">
        <v>121</v>
      </c>
      <c r="C93" s="12" t="s">
        <v>122</v>
      </c>
      <c r="D93" s="13">
        <v>3500</v>
      </c>
    </row>
    <row r="94" spans="1:4" x14ac:dyDescent="0.3">
      <c r="A94" s="21"/>
      <c r="B94" s="5" t="s">
        <v>123</v>
      </c>
      <c r="C94" s="12" t="s">
        <v>110</v>
      </c>
      <c r="D94" s="13">
        <v>6200</v>
      </c>
    </row>
    <row r="95" spans="1:4" ht="33" x14ac:dyDescent="0.3">
      <c r="A95" s="21"/>
      <c r="B95" s="5" t="s">
        <v>124</v>
      </c>
      <c r="C95" s="12" t="s">
        <v>125</v>
      </c>
      <c r="D95" s="13">
        <v>5500</v>
      </c>
    </row>
    <row r="96" spans="1:4" ht="33" x14ac:dyDescent="0.3">
      <c r="A96" s="21"/>
      <c r="B96" s="5" t="s">
        <v>126</v>
      </c>
      <c r="C96" s="12" t="s">
        <v>76</v>
      </c>
      <c r="D96" s="13">
        <v>1500</v>
      </c>
    </row>
    <row r="97" spans="1:4" ht="33" x14ac:dyDescent="0.3">
      <c r="A97" s="21"/>
      <c r="B97" s="5" t="s">
        <v>127</v>
      </c>
      <c r="C97" s="12" t="s">
        <v>128</v>
      </c>
      <c r="D97" s="13">
        <v>58400</v>
      </c>
    </row>
    <row r="98" spans="1:4" ht="33" x14ac:dyDescent="0.3">
      <c r="A98" s="21"/>
      <c r="B98" s="5" t="s">
        <v>129</v>
      </c>
      <c r="C98" s="12" t="s">
        <v>130</v>
      </c>
      <c r="D98" s="13">
        <v>9400</v>
      </c>
    </row>
    <row r="99" spans="1:4" x14ac:dyDescent="0.3">
      <c r="A99" s="21"/>
      <c r="B99" s="5" t="s">
        <v>131</v>
      </c>
      <c r="C99" s="12" t="s">
        <v>132</v>
      </c>
      <c r="D99" s="13">
        <v>103200</v>
      </c>
    </row>
    <row r="100" spans="1:4" ht="33" x14ac:dyDescent="0.3">
      <c r="A100" s="21"/>
      <c r="B100" s="5" t="s">
        <v>133</v>
      </c>
      <c r="C100" s="12" t="s">
        <v>134</v>
      </c>
      <c r="D100" s="13">
        <v>24100</v>
      </c>
    </row>
    <row r="101" spans="1:4" ht="33" x14ac:dyDescent="0.3">
      <c r="A101" s="21"/>
      <c r="B101" s="5" t="s">
        <v>135</v>
      </c>
      <c r="C101" s="12" t="s">
        <v>134</v>
      </c>
      <c r="D101" s="13">
        <v>5250</v>
      </c>
    </row>
    <row r="102" spans="1:4" ht="33" x14ac:dyDescent="0.3">
      <c r="A102" s="21"/>
      <c r="B102" s="5" t="s">
        <v>136</v>
      </c>
      <c r="C102" s="12" t="s">
        <v>137</v>
      </c>
      <c r="D102" s="13">
        <v>3450</v>
      </c>
    </row>
    <row r="103" spans="1:4" ht="33" x14ac:dyDescent="0.3">
      <c r="A103" s="21"/>
      <c r="B103" s="5" t="s">
        <v>138</v>
      </c>
      <c r="C103" s="12" t="s">
        <v>139</v>
      </c>
      <c r="D103" s="13">
        <v>10600</v>
      </c>
    </row>
    <row r="104" spans="1:4" ht="33" x14ac:dyDescent="0.3">
      <c r="A104" s="21"/>
      <c r="B104" s="5" t="s">
        <v>140</v>
      </c>
      <c r="C104" s="12" t="s">
        <v>134</v>
      </c>
      <c r="D104" s="13">
        <v>14900</v>
      </c>
    </row>
    <row r="105" spans="1:4" x14ac:dyDescent="0.3">
      <c r="A105" s="21"/>
      <c r="B105" s="5" t="s">
        <v>141</v>
      </c>
      <c r="C105" s="12" t="s">
        <v>142</v>
      </c>
      <c r="D105" s="13">
        <v>19400</v>
      </c>
    </row>
    <row r="106" spans="1:4" ht="33" x14ac:dyDescent="0.3">
      <c r="A106" s="21"/>
      <c r="B106" s="5" t="s">
        <v>143</v>
      </c>
      <c r="C106" s="12" t="s">
        <v>144</v>
      </c>
      <c r="D106" s="13">
        <v>66600</v>
      </c>
    </row>
    <row r="107" spans="1:4" x14ac:dyDescent="0.3">
      <c r="A107" s="21"/>
      <c r="B107" s="5" t="s">
        <v>145</v>
      </c>
      <c r="C107" s="12" t="s">
        <v>76</v>
      </c>
      <c r="D107" s="13">
        <v>50300</v>
      </c>
    </row>
    <row r="108" spans="1:4" x14ac:dyDescent="0.3">
      <c r="A108" s="21"/>
      <c r="B108" s="5" t="s">
        <v>145</v>
      </c>
      <c r="C108" s="12" t="s">
        <v>29</v>
      </c>
      <c r="D108" s="13">
        <v>10800</v>
      </c>
    </row>
    <row r="109" spans="1:4" x14ac:dyDescent="0.3">
      <c r="A109" s="21"/>
      <c r="B109" s="5" t="s">
        <v>146</v>
      </c>
      <c r="C109" s="12" t="s">
        <v>29</v>
      </c>
      <c r="D109" s="13">
        <v>126700</v>
      </c>
    </row>
    <row r="110" spans="1:4" ht="33" x14ac:dyDescent="0.3">
      <c r="A110" s="21"/>
      <c r="B110" s="5" t="s">
        <v>147</v>
      </c>
      <c r="C110" s="12" t="s">
        <v>148</v>
      </c>
      <c r="D110" s="13">
        <v>103900</v>
      </c>
    </row>
    <row r="111" spans="1:4" ht="33" x14ac:dyDescent="0.3">
      <c r="A111" s="21"/>
      <c r="B111" s="5" t="s">
        <v>149</v>
      </c>
      <c r="C111" s="12" t="s">
        <v>76</v>
      </c>
      <c r="D111" s="13">
        <v>324000</v>
      </c>
    </row>
    <row r="112" spans="1:4" ht="33" x14ac:dyDescent="0.3">
      <c r="A112" s="21"/>
      <c r="B112" s="5" t="s">
        <v>150</v>
      </c>
      <c r="C112" s="12" t="s">
        <v>151</v>
      </c>
      <c r="D112" s="13">
        <v>25000</v>
      </c>
    </row>
    <row r="113" spans="1:4" ht="49.5" x14ac:dyDescent="0.3">
      <c r="A113" s="21"/>
      <c r="B113" s="5" t="s">
        <v>152</v>
      </c>
      <c r="C113" s="12" t="s">
        <v>116</v>
      </c>
      <c r="D113" s="13">
        <v>25000</v>
      </c>
    </row>
    <row r="114" spans="1:4" ht="33" x14ac:dyDescent="0.3">
      <c r="A114" s="21"/>
      <c r="B114" s="5" t="s">
        <v>143</v>
      </c>
      <c r="C114" s="12" t="s">
        <v>153</v>
      </c>
      <c r="D114" s="13">
        <v>6000</v>
      </c>
    </row>
    <row r="115" spans="1:4" ht="33" x14ac:dyDescent="0.3">
      <c r="A115" s="21"/>
      <c r="B115" s="5" t="s">
        <v>154</v>
      </c>
      <c r="C115" s="12" t="s">
        <v>155</v>
      </c>
      <c r="D115" s="13">
        <v>62750</v>
      </c>
    </row>
    <row r="116" spans="1:4" x14ac:dyDescent="0.3">
      <c r="A116" s="22"/>
      <c r="B116" s="5" t="s">
        <v>156</v>
      </c>
      <c r="C116" s="12" t="s">
        <v>157</v>
      </c>
      <c r="D116" s="13">
        <v>123000</v>
      </c>
    </row>
    <row r="117" spans="1:4" ht="33" x14ac:dyDescent="0.3">
      <c r="A117" s="20" t="s">
        <v>162</v>
      </c>
      <c r="B117" s="10" t="s">
        <v>158</v>
      </c>
      <c r="C117" s="10" t="s">
        <v>159</v>
      </c>
      <c r="D117" s="11">
        <v>10000</v>
      </c>
    </row>
    <row r="118" spans="1:4" x14ac:dyDescent="0.3">
      <c r="A118" s="21"/>
      <c r="B118" s="5" t="s">
        <v>160</v>
      </c>
      <c r="C118" s="12" t="s">
        <v>161</v>
      </c>
      <c r="D118" s="13">
        <v>1174000</v>
      </c>
    </row>
    <row r="119" spans="1:4" ht="49.5" x14ac:dyDescent="0.3">
      <c r="A119" s="22"/>
      <c r="B119" s="5" t="s">
        <v>160</v>
      </c>
      <c r="C119" s="12" t="s">
        <v>163</v>
      </c>
      <c r="D119" s="13">
        <v>5000</v>
      </c>
    </row>
    <row r="120" spans="1:4" x14ac:dyDescent="0.3">
      <c r="A120" s="18" t="s">
        <v>4</v>
      </c>
      <c r="B120" s="18"/>
      <c r="C120" s="18"/>
      <c r="D120" s="19">
        <f>SUM(D77:D119)</f>
        <v>3874390.16</v>
      </c>
    </row>
    <row r="123" spans="1:4" x14ac:dyDescent="0.3">
      <c r="A123" s="6" t="s">
        <v>164</v>
      </c>
      <c r="B123" s="6"/>
      <c r="C123" s="6"/>
      <c r="D123" s="6"/>
    </row>
    <row r="124" spans="1:4" x14ac:dyDescent="0.3">
      <c r="A124" s="7"/>
      <c r="B124" s="8"/>
      <c r="C124" s="8"/>
      <c r="D124" s="8"/>
    </row>
    <row r="125" spans="1:4" x14ac:dyDescent="0.3">
      <c r="A125" s="9" t="s">
        <v>5</v>
      </c>
      <c r="B125" s="9"/>
      <c r="C125" s="9"/>
      <c r="D125" s="9"/>
    </row>
    <row r="127" spans="1:4" ht="33" x14ac:dyDescent="0.3">
      <c r="A127" s="15" t="s">
        <v>0</v>
      </c>
      <c r="B127" s="16" t="s">
        <v>1</v>
      </c>
      <c r="C127" s="15" t="s">
        <v>2</v>
      </c>
      <c r="D127" s="16" t="s">
        <v>3</v>
      </c>
    </row>
    <row r="128" spans="1:4" ht="33" customHeight="1" x14ac:dyDescent="0.3">
      <c r="A128" s="20" t="s">
        <v>20</v>
      </c>
      <c r="B128" s="5" t="s">
        <v>165</v>
      </c>
      <c r="C128" s="12" t="s">
        <v>14</v>
      </c>
      <c r="D128" s="13">
        <v>639800</v>
      </c>
    </row>
    <row r="129" spans="1:4" ht="33" customHeight="1" x14ac:dyDescent="0.3">
      <c r="A129" s="21"/>
      <c r="B129" s="5" t="s">
        <v>166</v>
      </c>
      <c r="C129" s="12" t="s">
        <v>14</v>
      </c>
      <c r="D129" s="13">
        <v>291200</v>
      </c>
    </row>
    <row r="130" spans="1:4" ht="33" x14ac:dyDescent="0.3">
      <c r="A130" s="21"/>
      <c r="B130" s="5" t="s">
        <v>167</v>
      </c>
      <c r="C130" s="12" t="s">
        <v>14</v>
      </c>
      <c r="D130" s="13">
        <v>259300</v>
      </c>
    </row>
    <row r="131" spans="1:4" ht="33" customHeight="1" x14ac:dyDescent="0.3">
      <c r="A131" s="21"/>
      <c r="B131" s="5" t="s">
        <v>168</v>
      </c>
      <c r="C131" s="12" t="s">
        <v>14</v>
      </c>
      <c r="D131" s="13">
        <v>339500</v>
      </c>
    </row>
    <row r="132" spans="1:4" ht="33" x14ac:dyDescent="0.3">
      <c r="A132" s="21"/>
      <c r="B132" s="5" t="s">
        <v>169</v>
      </c>
      <c r="C132" s="12" t="s">
        <v>170</v>
      </c>
      <c r="D132" s="13">
        <v>55400</v>
      </c>
    </row>
    <row r="133" spans="1:4" ht="33" customHeight="1" x14ac:dyDescent="0.3">
      <c r="A133" s="21"/>
      <c r="B133" s="5" t="s">
        <v>171</v>
      </c>
      <c r="C133" s="12" t="s">
        <v>94</v>
      </c>
      <c r="D133" s="13">
        <v>13100</v>
      </c>
    </row>
    <row r="134" spans="1:4" ht="33" x14ac:dyDescent="0.3">
      <c r="A134" s="21"/>
      <c r="B134" s="5" t="s">
        <v>172</v>
      </c>
      <c r="C134" s="12" t="s">
        <v>173</v>
      </c>
      <c r="D134" s="13">
        <v>601800</v>
      </c>
    </row>
    <row r="135" spans="1:4" ht="33" customHeight="1" x14ac:dyDescent="0.3">
      <c r="A135" s="21"/>
      <c r="B135" s="5" t="s">
        <v>174</v>
      </c>
      <c r="C135" s="12" t="s">
        <v>18</v>
      </c>
      <c r="D135" s="13">
        <v>7000</v>
      </c>
    </row>
    <row r="136" spans="1:4" ht="33" customHeight="1" x14ac:dyDescent="0.3">
      <c r="A136" s="22"/>
      <c r="B136" s="5" t="s">
        <v>175</v>
      </c>
      <c r="C136" s="12" t="s">
        <v>176</v>
      </c>
      <c r="D136" s="13">
        <v>3100</v>
      </c>
    </row>
    <row r="137" spans="1:4" x14ac:dyDescent="0.3">
      <c r="A137" s="20" t="s">
        <v>43</v>
      </c>
      <c r="B137" s="5" t="s">
        <v>177</v>
      </c>
      <c r="C137" s="12" t="s">
        <v>178</v>
      </c>
      <c r="D137" s="13">
        <v>52700</v>
      </c>
    </row>
    <row r="138" spans="1:4" ht="33" x14ac:dyDescent="0.3">
      <c r="A138" s="21"/>
      <c r="B138" s="5" t="s">
        <v>179</v>
      </c>
      <c r="C138" s="12" t="s">
        <v>110</v>
      </c>
      <c r="D138" s="13">
        <v>9300</v>
      </c>
    </row>
    <row r="139" spans="1:4" x14ac:dyDescent="0.3">
      <c r="A139" s="21"/>
      <c r="B139" s="5" t="s">
        <v>180</v>
      </c>
      <c r="C139" s="12" t="s">
        <v>110</v>
      </c>
      <c r="D139" s="13">
        <v>3100</v>
      </c>
    </row>
    <row r="140" spans="1:4" x14ac:dyDescent="0.3">
      <c r="A140" s="21"/>
      <c r="B140" s="5" t="s">
        <v>181</v>
      </c>
      <c r="C140" s="12" t="s">
        <v>110</v>
      </c>
      <c r="D140" s="13">
        <v>3100</v>
      </c>
    </row>
    <row r="141" spans="1:4" x14ac:dyDescent="0.3">
      <c r="A141" s="21"/>
      <c r="B141" s="5" t="s">
        <v>182</v>
      </c>
      <c r="C141" s="12" t="s">
        <v>110</v>
      </c>
      <c r="D141" s="13">
        <v>1550</v>
      </c>
    </row>
    <row r="142" spans="1:4" x14ac:dyDescent="0.3">
      <c r="A142" s="21"/>
      <c r="B142" s="5" t="s">
        <v>183</v>
      </c>
      <c r="C142" s="12" t="s">
        <v>178</v>
      </c>
      <c r="D142" s="13">
        <v>19100</v>
      </c>
    </row>
    <row r="143" spans="1:4" x14ac:dyDescent="0.3">
      <c r="A143" s="21"/>
      <c r="B143" s="5" t="s">
        <v>184</v>
      </c>
      <c r="C143" s="12" t="s">
        <v>185</v>
      </c>
      <c r="D143" s="13">
        <v>39000</v>
      </c>
    </row>
    <row r="144" spans="1:4" ht="49.5" x14ac:dyDescent="0.3">
      <c r="A144" s="21"/>
      <c r="B144" s="5" t="s">
        <v>186</v>
      </c>
      <c r="C144" s="12" t="s">
        <v>134</v>
      </c>
      <c r="D144" s="13">
        <v>74900</v>
      </c>
    </row>
    <row r="145" spans="1:4" x14ac:dyDescent="0.3">
      <c r="A145" s="21"/>
      <c r="B145" s="5" t="s">
        <v>187</v>
      </c>
      <c r="C145" s="12" t="s">
        <v>188</v>
      </c>
      <c r="D145" s="13">
        <v>48900</v>
      </c>
    </row>
    <row r="146" spans="1:4" ht="33" x14ac:dyDescent="0.3">
      <c r="A146" s="21"/>
      <c r="B146" s="5" t="s">
        <v>189</v>
      </c>
      <c r="C146" s="12" t="s">
        <v>190</v>
      </c>
      <c r="D146" s="13">
        <v>34400</v>
      </c>
    </row>
    <row r="147" spans="1:4" ht="33" x14ac:dyDescent="0.3">
      <c r="A147" s="21"/>
      <c r="B147" s="5" t="s">
        <v>191</v>
      </c>
      <c r="C147" s="12" t="s">
        <v>153</v>
      </c>
      <c r="D147" s="13">
        <v>131500</v>
      </c>
    </row>
    <row r="148" spans="1:4" ht="33" x14ac:dyDescent="0.3">
      <c r="A148" s="22"/>
      <c r="B148" s="5" t="s">
        <v>192</v>
      </c>
      <c r="C148" s="12" t="s">
        <v>193</v>
      </c>
      <c r="D148" s="13">
        <v>68900</v>
      </c>
    </row>
    <row r="149" spans="1:4" ht="33" x14ac:dyDescent="0.3">
      <c r="A149" s="17" t="s">
        <v>83</v>
      </c>
      <c r="B149" s="5" t="s">
        <v>194</v>
      </c>
      <c r="C149" s="12" t="s">
        <v>195</v>
      </c>
      <c r="D149" s="13">
        <v>15209</v>
      </c>
    </row>
    <row r="150" spans="1:4" ht="49.5" x14ac:dyDescent="0.3">
      <c r="A150" s="17" t="s">
        <v>162</v>
      </c>
      <c r="B150" s="10" t="s">
        <v>196</v>
      </c>
      <c r="C150" s="10" t="s">
        <v>197</v>
      </c>
      <c r="D150" s="11">
        <v>10000</v>
      </c>
    </row>
    <row r="151" spans="1:4" x14ac:dyDescent="0.3">
      <c r="A151" s="18" t="s">
        <v>4</v>
      </c>
      <c r="B151" s="18"/>
      <c r="C151" s="18"/>
      <c r="D151" s="19">
        <f>SUM(D128:D150)</f>
        <v>2721859</v>
      </c>
    </row>
    <row r="153" spans="1:4" x14ac:dyDescent="0.3">
      <c r="A153" s="6" t="s">
        <v>198</v>
      </c>
      <c r="B153" s="6"/>
      <c r="C153" s="6"/>
      <c r="D153" s="6"/>
    </row>
    <row r="154" spans="1:4" x14ac:dyDescent="0.3">
      <c r="A154" s="7"/>
      <c r="B154" s="8"/>
      <c r="C154" s="8"/>
      <c r="D154" s="8"/>
    </row>
    <row r="155" spans="1:4" x14ac:dyDescent="0.3">
      <c r="A155" s="9" t="s">
        <v>5</v>
      </c>
      <c r="B155" s="9"/>
      <c r="C155" s="9"/>
      <c r="D155" s="9"/>
    </row>
    <row r="157" spans="1:4" ht="33" x14ac:dyDescent="0.3">
      <c r="A157" s="15" t="s">
        <v>0</v>
      </c>
      <c r="B157" s="16" t="s">
        <v>1</v>
      </c>
      <c r="C157" s="15" t="s">
        <v>2</v>
      </c>
      <c r="D157" s="16" t="s">
        <v>3</v>
      </c>
    </row>
    <row r="158" spans="1:4" x14ac:dyDescent="0.3">
      <c r="A158" s="17" t="s">
        <v>87</v>
      </c>
      <c r="B158" s="5" t="s">
        <v>199</v>
      </c>
      <c r="C158" s="12" t="s">
        <v>200</v>
      </c>
      <c r="D158" s="13">
        <v>64210</v>
      </c>
    </row>
    <row r="159" spans="1:4" x14ac:dyDescent="0.3">
      <c r="A159" s="17" t="s">
        <v>207</v>
      </c>
      <c r="B159" s="5" t="s">
        <v>201</v>
      </c>
      <c r="C159" s="12" t="s">
        <v>202</v>
      </c>
      <c r="D159" s="13">
        <v>277700</v>
      </c>
    </row>
    <row r="160" spans="1:4" ht="33" x14ac:dyDescent="0.3">
      <c r="A160" s="20" t="s">
        <v>20</v>
      </c>
      <c r="B160" s="5" t="s">
        <v>203</v>
      </c>
      <c r="C160" s="12" t="s">
        <v>204</v>
      </c>
      <c r="D160" s="13">
        <v>50000</v>
      </c>
    </row>
    <row r="161" spans="1:4" ht="33" x14ac:dyDescent="0.3">
      <c r="A161" s="21"/>
      <c r="B161" s="5" t="s">
        <v>205</v>
      </c>
      <c r="C161" s="12" t="s">
        <v>14</v>
      </c>
      <c r="D161" s="13">
        <v>162700</v>
      </c>
    </row>
    <row r="162" spans="1:4" ht="33" x14ac:dyDescent="0.3">
      <c r="A162" s="22"/>
      <c r="B162" s="5" t="s">
        <v>206</v>
      </c>
      <c r="C162" s="12" t="s">
        <v>14</v>
      </c>
      <c r="D162" s="13">
        <v>129200</v>
      </c>
    </row>
    <row r="163" spans="1:4" x14ac:dyDescent="0.3">
      <c r="A163" s="20" t="s">
        <v>43</v>
      </c>
      <c r="B163" s="5" t="s">
        <v>105</v>
      </c>
      <c r="C163" s="12" t="s">
        <v>106</v>
      </c>
      <c r="D163" s="13">
        <v>67000</v>
      </c>
    </row>
    <row r="164" spans="1:4" x14ac:dyDescent="0.3">
      <c r="A164" s="21"/>
      <c r="B164" s="5" t="s">
        <v>109</v>
      </c>
      <c r="C164" s="12" t="s">
        <v>110</v>
      </c>
      <c r="D164" s="13">
        <v>7750</v>
      </c>
    </row>
    <row r="165" spans="1:4" ht="33" x14ac:dyDescent="0.3">
      <c r="A165" s="21"/>
      <c r="B165" s="5" t="s">
        <v>111</v>
      </c>
      <c r="C165" s="12" t="s">
        <v>112</v>
      </c>
      <c r="D165" s="13">
        <v>35500</v>
      </c>
    </row>
    <row r="166" spans="1:4" ht="33" x14ac:dyDescent="0.3">
      <c r="A166" s="21"/>
      <c r="B166" s="5" t="s">
        <v>107</v>
      </c>
      <c r="C166" s="12" t="s">
        <v>108</v>
      </c>
      <c r="D166" s="13">
        <v>13200</v>
      </c>
    </row>
    <row r="167" spans="1:4" ht="33" x14ac:dyDescent="0.3">
      <c r="A167" s="21"/>
      <c r="B167" s="5" t="s">
        <v>113</v>
      </c>
      <c r="C167" s="12" t="s">
        <v>114</v>
      </c>
      <c r="D167" s="13">
        <v>31250</v>
      </c>
    </row>
    <row r="168" spans="1:4" ht="33" x14ac:dyDescent="0.3">
      <c r="A168" s="21"/>
      <c r="B168" s="5" t="s">
        <v>115</v>
      </c>
      <c r="C168" s="12" t="s">
        <v>116</v>
      </c>
      <c r="D168" s="13">
        <v>25000</v>
      </c>
    </row>
    <row r="169" spans="1:4" x14ac:dyDescent="0.3">
      <c r="A169" s="22"/>
      <c r="B169" s="5" t="s">
        <v>208</v>
      </c>
      <c r="C169" s="12" t="s">
        <v>209</v>
      </c>
      <c r="D169" s="13">
        <v>7000</v>
      </c>
    </row>
    <row r="170" spans="1:4" x14ac:dyDescent="0.3">
      <c r="A170" s="18" t="s">
        <v>4</v>
      </c>
      <c r="B170" s="18"/>
      <c r="C170" s="18"/>
      <c r="D170" s="19">
        <f>SUM(D158:D169)</f>
        <v>870510</v>
      </c>
    </row>
  </sheetData>
  <mergeCells count="32">
    <mergeCell ref="A78:A89"/>
    <mergeCell ref="A90:A116"/>
    <mergeCell ref="A117:A119"/>
    <mergeCell ref="A128:A136"/>
    <mergeCell ref="A137:A148"/>
    <mergeCell ref="A48:C48"/>
    <mergeCell ref="A1:D1"/>
    <mergeCell ref="A31:C31"/>
    <mergeCell ref="A3:D3"/>
    <mergeCell ref="A34:D34"/>
    <mergeCell ref="A36:D36"/>
    <mergeCell ref="A6:A13"/>
    <mergeCell ref="A14:A30"/>
    <mergeCell ref="A39:A41"/>
    <mergeCell ref="A42:A46"/>
    <mergeCell ref="A51:D51"/>
    <mergeCell ref="A53:D53"/>
    <mergeCell ref="A70:C70"/>
    <mergeCell ref="A72:D72"/>
    <mergeCell ref="A74:D74"/>
    <mergeCell ref="A56:A60"/>
    <mergeCell ref="A61:A66"/>
    <mergeCell ref="A68:A69"/>
    <mergeCell ref="A155:D155"/>
    <mergeCell ref="A170:C170"/>
    <mergeCell ref="A120:C120"/>
    <mergeCell ref="A123:D123"/>
    <mergeCell ref="A125:D125"/>
    <mergeCell ref="A151:C151"/>
    <mergeCell ref="A153:D153"/>
    <mergeCell ref="A160:A162"/>
    <mergeCell ref="A163:A16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abSelected="1" workbookViewId="0">
      <selection activeCell="C21" sqref="C21"/>
    </sheetView>
  </sheetViews>
  <sheetFormatPr defaultRowHeight="16.5" x14ac:dyDescent="0.3"/>
  <cols>
    <col min="1" max="1" width="21.28515625" style="4" customWidth="1"/>
    <col min="2" max="2" width="28.140625" style="1" customWidth="1"/>
    <col min="3" max="3" width="35.140625" style="1" customWidth="1"/>
    <col min="4" max="4" width="15.42578125" style="1" customWidth="1"/>
    <col min="5" max="16384" width="9.140625" style="1"/>
  </cols>
  <sheetData>
    <row r="1" spans="1:4" ht="33" customHeight="1" x14ac:dyDescent="0.3">
      <c r="A1" s="23" t="s">
        <v>6</v>
      </c>
      <c r="B1" s="9"/>
      <c r="C1" s="9"/>
      <c r="D1" s="9"/>
    </row>
    <row r="3" spans="1:4" ht="33" x14ac:dyDescent="0.3">
      <c r="A3" s="26" t="s">
        <v>0</v>
      </c>
      <c r="B3" s="16" t="s">
        <v>1</v>
      </c>
      <c r="C3" s="15" t="s">
        <v>2</v>
      </c>
      <c r="D3" s="16" t="s">
        <v>3</v>
      </c>
    </row>
    <row r="4" spans="1:4" x14ac:dyDescent="0.3">
      <c r="A4" s="24" t="s">
        <v>207</v>
      </c>
      <c r="B4" s="25" t="s">
        <v>215</v>
      </c>
      <c r="C4" s="12" t="s">
        <v>58</v>
      </c>
      <c r="D4" s="13">
        <v>9850</v>
      </c>
    </row>
    <row r="5" spans="1:4" ht="33" customHeight="1" x14ac:dyDescent="0.3">
      <c r="A5" s="27" t="s">
        <v>20</v>
      </c>
      <c r="B5" s="25" t="s">
        <v>215</v>
      </c>
      <c r="C5" s="12" t="s">
        <v>58</v>
      </c>
      <c r="D5" s="13">
        <v>61000</v>
      </c>
    </row>
    <row r="6" spans="1:4" ht="33" customHeight="1" x14ac:dyDescent="0.3">
      <c r="A6" s="28"/>
      <c r="B6" s="25" t="s">
        <v>210</v>
      </c>
      <c r="C6" s="12" t="s">
        <v>58</v>
      </c>
      <c r="D6" s="13">
        <v>18125</v>
      </c>
    </row>
    <row r="7" spans="1:4" x14ac:dyDescent="0.3">
      <c r="A7" s="27" t="s">
        <v>43</v>
      </c>
      <c r="B7" s="25" t="s">
        <v>215</v>
      </c>
      <c r="C7" s="12" t="s">
        <v>211</v>
      </c>
      <c r="D7" s="13">
        <v>25000</v>
      </c>
    </row>
    <row r="8" spans="1:4" x14ac:dyDescent="0.3">
      <c r="A8" s="28"/>
      <c r="B8" s="25" t="s">
        <v>215</v>
      </c>
      <c r="C8" s="12" t="s">
        <v>58</v>
      </c>
      <c r="D8" s="13">
        <v>32700</v>
      </c>
    </row>
    <row r="9" spans="1:4" ht="33" customHeight="1" x14ac:dyDescent="0.3">
      <c r="A9" s="27" t="s">
        <v>54</v>
      </c>
      <c r="B9" s="25" t="s">
        <v>215</v>
      </c>
      <c r="C9" s="12" t="s">
        <v>58</v>
      </c>
      <c r="D9" s="13">
        <v>21250</v>
      </c>
    </row>
    <row r="10" spans="1:4" ht="33" customHeight="1" x14ac:dyDescent="0.3">
      <c r="A10" s="29"/>
      <c r="B10" s="25" t="s">
        <v>215</v>
      </c>
      <c r="C10" s="12" t="s">
        <v>212</v>
      </c>
      <c r="D10" s="13">
        <v>41636.35</v>
      </c>
    </row>
    <row r="11" spans="1:4" ht="33" customHeight="1" x14ac:dyDescent="0.3">
      <c r="A11" s="28"/>
      <c r="B11" s="25" t="s">
        <v>215</v>
      </c>
      <c r="C11" s="12" t="s">
        <v>213</v>
      </c>
      <c r="D11" s="13">
        <v>8630</v>
      </c>
    </row>
    <row r="12" spans="1:4" ht="33" x14ac:dyDescent="0.3">
      <c r="A12" s="24" t="s">
        <v>162</v>
      </c>
      <c r="B12" s="25" t="s">
        <v>215</v>
      </c>
      <c r="C12" s="12" t="s">
        <v>58</v>
      </c>
      <c r="D12" s="13">
        <v>12600</v>
      </c>
    </row>
    <row r="13" spans="1:4" ht="33" x14ac:dyDescent="0.3">
      <c r="A13" s="24" t="s">
        <v>214</v>
      </c>
      <c r="B13" s="25" t="s">
        <v>215</v>
      </c>
      <c r="C13" s="12"/>
      <c r="D13" s="13">
        <v>1982232</v>
      </c>
    </row>
    <row r="14" spans="1:4" x14ac:dyDescent="0.3">
      <c r="A14" s="18" t="s">
        <v>4</v>
      </c>
      <c r="B14" s="18"/>
      <c r="C14" s="18"/>
      <c r="D14" s="19">
        <f>SUM(D4:D13)</f>
        <v>2213023.35</v>
      </c>
    </row>
  </sheetData>
  <mergeCells count="5">
    <mergeCell ref="A1:D1"/>
    <mergeCell ref="A14:C14"/>
    <mergeCell ref="A5:A6"/>
    <mergeCell ref="A7:A8"/>
    <mergeCell ref="A9:A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MKA u MO</vt:lpstr>
      <vt:lpstr>MKA za više MO</vt:lpstr>
    </vt:vector>
  </TitlesOfParts>
  <Company>Grad Zagreb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Zvonko Filipčić</dc:creator>
  <cp:lastModifiedBy>Ivan Zeljko</cp:lastModifiedBy>
  <dcterms:created xsi:type="dcterms:W3CDTF">2013-12-04T16:04:03Z</dcterms:created>
  <dcterms:modified xsi:type="dcterms:W3CDTF">2018-02-02T13:08:52Z</dcterms:modified>
</cp:coreProperties>
</file>